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5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<sst xmlns="http://schemas.openxmlformats.org/spreadsheetml/2006/main" count="154" uniqueCount="82">
  <si>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</si>
  <si>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</si>
  <si>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</si>
  <si>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</si>
  <si>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</si>
  <si>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</si>
  <si>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</si>
  <si>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</si>
  <si>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GRIGORA VITEZA_x000D_
KRUGE 46_x000D_
10000 ZAGREB_x000D_
Tel: +385(1)5599680   Fax: -_x000D_
OIB: 54303952361_x000D_
Mail: tajnistvo@os-gviteza-zg.skole.hr_x000D_
IBAN: HR3224020061100941401</t>
  </si>
  <si>
    <t>Isplata Sredstava Za Razdoblje: 01.02.2026 Do 28.02.2026</t>
  </si>
  <si>
    <t>MR HIGIJENA društvo s ograničenom odgovornošću za trgovinu i usluge</t>
  </si>
  <si>
    <t>97598320197</t>
  </si>
  <si>
    <t>10450 JASTREBARSKO</t>
  </si>
  <si>
    <t>KOMUNALNE USLUGE</t>
  </si>
  <si>
    <t>OSNOVNA ŠKOLA GRIGORA VITEZA</t>
  </si>
  <si>
    <t>Ukupno:</t>
  </si>
  <si>
    <t>PROFIL KLETT</t>
  </si>
  <si>
    <t>95803232921</t>
  </si>
  <si>
    <t>ZAGREB</t>
  </si>
  <si>
    <t>NAKNADE GRAĐANIMA I KUĆANSTVIMA U NARAVI</t>
  </si>
  <si>
    <t>MGM STUDIO NOVEL d.o.o.</t>
  </si>
  <si>
    <t>86385403212</t>
  </si>
  <si>
    <t>10000 Zagreb</t>
  </si>
  <si>
    <t>USLUGE PROMIDŽBE I INFORMIRANJA</t>
  </si>
  <si>
    <t>AGRODALM D.O.O.</t>
  </si>
  <si>
    <t>80649374262</t>
  </si>
  <si>
    <t>MATERIJAL I SIROVINE</t>
  </si>
  <si>
    <t>AGRO-VIR D.O.O.</t>
  </si>
  <si>
    <t>72415651667</t>
  </si>
  <si>
    <t>UDŽBENIK . HR</t>
  </si>
  <si>
    <t>64896170875</t>
  </si>
  <si>
    <t>NARODNE NOVINE D.D.</t>
  </si>
  <si>
    <t>64546066176</t>
  </si>
  <si>
    <t>UREDSKI MATERIJAL I OSTALI MATERIJALNI RASHODI</t>
  </si>
  <si>
    <t>HEP OPSKRBA d.o.o.</t>
  </si>
  <si>
    <t>63073332379</t>
  </si>
  <si>
    <t>ENERGIJA</t>
  </si>
  <si>
    <t>KONZUM plus d.o.o.</t>
  </si>
  <si>
    <t>62226620908</t>
  </si>
  <si>
    <t>Zagreb</t>
  </si>
  <si>
    <t>OSTALE USLUGE</t>
  </si>
  <si>
    <t>CENTAR KULTURE DUBRAVA</t>
  </si>
  <si>
    <t>47521323377</t>
  </si>
  <si>
    <t>10040 Zagreb</t>
  </si>
  <si>
    <t>ZAKUPNINE I NAJAMNINE</t>
  </si>
  <si>
    <t>ŠKOLSKA KNJIGA D.D.</t>
  </si>
  <si>
    <t>38967655335</t>
  </si>
  <si>
    <t>VRŠLJAČ j.d.o.o.</t>
  </si>
  <si>
    <t>37300464204</t>
  </si>
  <si>
    <t>CLAUDIUS TRGOVAČKI OBRAT</t>
  </si>
  <si>
    <t>35639029233</t>
  </si>
  <si>
    <t>RAČUNALNE USLUGE</t>
  </si>
  <si>
    <t>EMMEZETA .HR,  FLIBA D.O.O.</t>
  </si>
  <si>
    <t>30777726033</t>
  </si>
  <si>
    <t>UREDSKA OPREMA I NAMJEŠTAJ</t>
  </si>
  <si>
    <t>ERSTE&amp;STEIERMARKISCHE BANK D.D.</t>
  </si>
  <si>
    <t>23057039320</t>
  </si>
  <si>
    <t>RIJEKA</t>
  </si>
  <si>
    <t>BANKARSKE USLUGE I USLUGE PLATNOG PROMETA</t>
  </si>
  <si>
    <t>HEP-TOPLINARSTVO D.O.O.</t>
  </si>
  <si>
    <t>15907062900</t>
  </si>
  <si>
    <t>10000 ZAGREB</t>
  </si>
  <si>
    <t>SONIC PRIME j.d.o.o.</t>
  </si>
  <si>
    <t>15377751237</t>
  </si>
  <si>
    <t>Net-Mag, vl.H.Križ</t>
  </si>
  <si>
    <t>09012552972</t>
  </si>
  <si>
    <t>LEDO PLUS D.O.O.</t>
  </si>
  <si>
    <t>07179054100</t>
  </si>
  <si>
    <t>TEDI POSLOVANJE D.O.O.</t>
  </si>
  <si>
    <t>05614216244</t>
  </si>
  <si>
    <t>POTRAŽIVANJA OD ZAPOSLENIH</t>
  </si>
  <si>
    <t>POTRAŽIVANJA ZA NAKNADE KOJE SE REFUNDIRAJU I PREDUJMOVE</t>
  </si>
  <si>
    <t>PLAĆE ZA REDOVAN RAD</t>
  </si>
  <si>
    <t>POREZ NA DOHODAK IZ PLAĆA</t>
  </si>
  <si>
    <t>OBEZE ZA DOPRINOSE IZ PLAĆA - MIO I</t>
  </si>
  <si>
    <t>OBEZE ZA DOPRINOSE IZ PLAĆA - MIO II</t>
  </si>
  <si>
    <t>OBVEZE ZA DOPRINOSE ZA OBVEZNO ZDRAVSTVENO OSIGURANJE - 15%</t>
  </si>
  <si>
    <t>NAKNADE ZA PRIJEVOZ, ZA RAD NA TERENU I ODVOJENI ŽIVOT</t>
  </si>
  <si>
    <t>INTELEKTUALNE I OSOBNE USLUGE</t>
  </si>
  <si>
    <t>NAKNADE ZA RAD PREDSTAVNIČKIH I IZVRŠNIH TIJELA, POVJERENSTAVA I SLIČNO</t>
  </si>
  <si>
    <t>NAKNADE GRAĐANIMA I KUĆANSTVIMA U NOVCU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</si>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</sst>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155.38999999999999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155.38999999999999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9937.44</v>
      </c>
      <c r="E9" s="10">
        <v>3722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9937.44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27.5</v>
      </c>
      <c r="E11" s="10">
        <v>3233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27.5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18</v>
      </c>
      <c r="D13" s="18">
        <v>1217.75</v>
      </c>
      <c r="E13" s="10">
        <v>3222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1217.75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18</v>
      </c>
      <c r="D15" s="18">
        <v>278.81</v>
      </c>
      <c r="E15" s="10">
        <v>3222</v>
      </c>
      <c r="F15" s="9" t="s">
        <v>26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278.81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18</v>
      </c>
      <c r="D17" s="18">
        <v>28121.95</v>
      </c>
      <c r="E17" s="10">
        <v>3722</v>
      </c>
      <c r="F17" s="9" t="s">
        <v>19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28121.95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18</v>
      </c>
      <c r="D19" s="18">
        <v>213.6</v>
      </c>
      <c r="E19" s="10">
        <v>3221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213.6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18</v>
      </c>
      <c r="D21" s="18">
        <v>1338.37</v>
      </c>
      <c r="E21" s="10">
        <v>3223</v>
      </c>
      <c r="F21" s="9" t="s">
        <v>36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1338.37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27.75</v>
      </c>
      <c r="E23" s="10">
        <v>3239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27.75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770</v>
      </c>
      <c r="E25" s="10">
        <v>3235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770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18</v>
      </c>
      <c r="D27" s="18">
        <v>45.26</v>
      </c>
      <c r="E27" s="10">
        <v>3221</v>
      </c>
      <c r="F27" s="9" t="s">
        <v>33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45.26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18</v>
      </c>
      <c r="D29" s="18">
        <v>30.94</v>
      </c>
      <c r="E29" s="10">
        <v>3239</v>
      </c>
      <c r="F29" s="9" t="s">
        <v>40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30.94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18</v>
      </c>
      <c r="D31" s="18">
        <v>8099</v>
      </c>
      <c r="E31" s="10">
        <v>3238</v>
      </c>
      <c r="F31" s="9" t="s">
        <v>51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8099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18</v>
      </c>
      <c r="D33" s="18">
        <v>308.91000000000003</v>
      </c>
      <c r="E33" s="10">
        <v>4221</v>
      </c>
      <c r="F33" s="9" t="s">
        <v>54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308.91000000000003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106.18</v>
      </c>
      <c r="E35" s="10">
        <v>3431</v>
      </c>
      <c r="F35" s="9" t="s">
        <v>58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106.18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5786.32</v>
      </c>
      <c r="E37" s="10">
        <v>3223</v>
      </c>
      <c r="F37" s="9" t="s">
        <v>36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5786.32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18</v>
      </c>
      <c r="D39" s="18">
        <v>23.97</v>
      </c>
      <c r="E39" s="10">
        <v>3239</v>
      </c>
      <c r="F39" s="9" t="s">
        <v>40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23.97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22</v>
      </c>
      <c r="D41" s="18">
        <v>565</v>
      </c>
      <c r="E41" s="10">
        <v>3238</v>
      </c>
      <c r="F41" s="9" t="s">
        <v>51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565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18</v>
      </c>
      <c r="D43" s="18">
        <v>343.89</v>
      </c>
      <c r="E43" s="10">
        <v>3222</v>
      </c>
      <c r="F43" s="9" t="s">
        <v>26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343.89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18</v>
      </c>
      <c r="D45" s="18">
        <v>11</v>
      </c>
      <c r="E45" s="10">
        <v>3239</v>
      </c>
      <c r="F45" s="9" t="s">
        <v>40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11</v>
      </c>
      <c r="E46" s="23"/>
      <c r="F46" s="25"/>
      <c r="G46" s="26"/>
    </row>
    <row r="47" spans="1:7" x14ac:dyDescent="0.25">
      <c r="A47" s="9"/>
      <c r="B47" s="14"/>
      <c r="C47" s="10"/>
      <c r="D47" s="18">
        <v>1160.2</v>
      </c>
      <c r="E47" s="10">
        <v>1231</v>
      </c>
      <c r="F47" s="9" t="s">
        <v>70</v>
      </c>
      <c r="G47" s="27" t="s">
        <v>14</v>
      </c>
    </row>
    <row r="48" spans="1:7" x14ac:dyDescent="0.25">
      <c r="A48" s="9"/>
      <c r="B48" s="14"/>
      <c r="C48" s="10"/>
      <c r="D48" s="18">
        <v>1261.54</v>
      </c>
      <c r="E48" s="10">
        <v>1291</v>
      </c>
      <c r="F48" s="9" t="s">
        <v>71</v>
      </c>
      <c r="G48" s="28" t="s">
        <v>14</v>
      </c>
    </row>
    <row r="49" spans="1:7" x14ac:dyDescent="0.25">
      <c r="A49" s="9"/>
      <c r="B49" s="14"/>
      <c r="C49" s="10"/>
      <c r="D49" s="18">
        <v>35962.35</v>
      </c>
      <c r="E49" s="10">
        <v>3111</v>
      </c>
      <c r="F49" s="9" t="s">
        <v>72</v>
      </c>
      <c r="G49" s="28" t="s">
        <v>14</v>
      </c>
    </row>
    <row r="50" spans="1:7" x14ac:dyDescent="0.25">
      <c r="A50" s="9"/>
      <c r="B50" s="14"/>
      <c r="C50" s="10"/>
      <c r="D50" s="18">
        <v>3873.91</v>
      </c>
      <c r="E50" s="10">
        <v>3141</v>
      </c>
      <c r="F50" s="9" t="s">
        <v>73</v>
      </c>
      <c r="G50" s="28" t="s">
        <v>14</v>
      </c>
    </row>
    <row r="51" spans="1:7" x14ac:dyDescent="0.25">
      <c r="A51" s="9"/>
      <c r="B51" s="14"/>
      <c r="C51" s="10"/>
      <c r="D51" s="18">
        <v>6953.92</v>
      </c>
      <c r="E51" s="10">
        <v>3151</v>
      </c>
      <c r="F51" s="9" t="s">
        <v>74</v>
      </c>
      <c r="G51" s="28" t="s">
        <v>14</v>
      </c>
    </row>
    <row r="52" spans="1:7" x14ac:dyDescent="0.25">
      <c r="A52" s="9"/>
      <c r="B52" s="14"/>
      <c r="C52" s="10"/>
      <c r="D52" s="18">
        <v>2434.89</v>
      </c>
      <c r="E52" s="10">
        <v>3152</v>
      </c>
      <c r="F52" s="9" t="s">
        <v>75</v>
      </c>
      <c r="G52" s="28" t="s">
        <v>14</v>
      </c>
    </row>
    <row r="53" spans="1:7" x14ac:dyDescent="0.25">
      <c r="A53" s="9"/>
      <c r="B53" s="14"/>
      <c r="C53" s="10"/>
      <c r="D53" s="18">
        <v>8034.93</v>
      </c>
      <c r="E53" s="10">
        <v>3162</v>
      </c>
      <c r="F53" s="9" t="s">
        <v>76</v>
      </c>
      <c r="G53" s="28" t="s">
        <v>14</v>
      </c>
    </row>
    <row r="54" spans="1:7" x14ac:dyDescent="0.25">
      <c r="A54" s="9"/>
      <c r="B54" s="14"/>
      <c r="C54" s="10"/>
      <c r="D54" s="18">
        <v>1409.63</v>
      </c>
      <c r="E54" s="10">
        <v>3212</v>
      </c>
      <c r="F54" s="9" t="s">
        <v>77</v>
      </c>
      <c r="G54" s="28" t="s">
        <v>14</v>
      </c>
    </row>
    <row r="55" spans="1:7" x14ac:dyDescent="0.25">
      <c r="A55" s="9"/>
      <c r="B55" s="14"/>
      <c r="C55" s="10"/>
      <c r="D55" s="18">
        <v>930.75</v>
      </c>
      <c r="E55" s="10">
        <v>3237</v>
      </c>
      <c r="F55" s="9" t="s">
        <v>78</v>
      </c>
      <c r="G55" s="28" t="s">
        <v>14</v>
      </c>
    </row>
    <row r="56" spans="1:7" x14ac:dyDescent="0.25">
      <c r="A56" s="9"/>
      <c r="B56" s="14"/>
      <c r="C56" s="10"/>
      <c r="D56" s="18">
        <v>692.83</v>
      </c>
      <c r="E56" s="10">
        <v>3291</v>
      </c>
      <c r="F56" s="9" t="s">
        <v>79</v>
      </c>
      <c r="G56" s="28" t="s">
        <v>14</v>
      </c>
    </row>
    <row r="57" spans="1:7" x14ac:dyDescent="0.25">
      <c r="A57" s="9"/>
      <c r="B57" s="14"/>
      <c r="C57" s="10"/>
      <c r="D57" s="18">
        <v>10755.42</v>
      </c>
      <c r="E57" s="10">
        <v>3721</v>
      </c>
      <c r="F57" s="9" t="s">
        <v>80</v>
      </c>
      <c r="G57" s="28" t="s">
        <v>14</v>
      </c>
    </row>
    <row r="58" spans="1:7" ht="21" customHeight="1" thickBot="1" x14ac:dyDescent="0.3">
      <c r="A58" s="21" t="s">
        <v>15</v>
      </c>
      <c r="B58" s="22"/>
      <c r="C58" s="23"/>
      <c r="D58" s="24">
        <f>SUM(D47:D57)</f>
        <v>73470.37</v>
      </c>
      <c r="E58" s="23"/>
      <c r="F58" s="25"/>
      <c r="G58" s="26"/>
    </row>
    <row r="59" spans="1:7" ht="15.75" thickBot="1" x14ac:dyDescent="0.3">
      <c r="A59" s="29" t="s">
        <v>81</v>
      </c>
      <c r="B59" s="30"/>
      <c r="C59" s="31"/>
      <c r="D59" s="32">
        <f>SUM(D8,D10,D12,D14,D16,D18,D20,D22,D24,D26,D28,D30,D32,D34,D36,D38,D40,D42,D44,D46,D58)</f>
        <v>130879.4</v>
      </c>
      <c r="E59" s="31"/>
      <c r="F59" s="33"/>
      <c r="G59" s="34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2026-04-22T10:32:37Z</dcterms:modified>
</cp:coreProperties>
</file>